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White &amp; Smile\Documents\Рамочные рецептуры Материалс\"/>
    </mc:Choice>
  </mc:AlternateContent>
  <xr:revisionPtr revIDLastSave="0" documentId="13_ncr:1_{330229F7-A9B6-4789-9187-0ACF0879A51C}" xr6:coauthVersionLast="37" xr6:coauthVersionMax="37" xr10:uidLastSave="{00000000-0000-0000-0000-000000000000}"/>
  <bookViews>
    <workbookView xWindow="0" yWindow="0" windowWidth="28800" windowHeight="11025" xr2:uid="{00000000-000D-0000-FFFF-FFFF00000000}"/>
  </bookViews>
  <sheets>
    <sheet name="Спецификация " sheetId="3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3" l="1"/>
  <c r="D11" i="3" l="1"/>
  <c r="D24" i="3" l="1"/>
  <c r="D23" i="3"/>
  <c r="D22" i="3"/>
  <c r="D21" i="3"/>
  <c r="D20" i="3"/>
  <c r="D19" i="3"/>
  <c r="D18" i="3"/>
  <c r="D17" i="3"/>
  <c r="D16" i="3"/>
  <c r="D15" i="3"/>
  <c r="D14" i="3"/>
  <c r="D13" i="3"/>
  <c r="D12" i="3"/>
</calcChain>
</file>

<file path=xl/sharedStrings.xml><?xml version="1.0" encoding="utf-8"?>
<sst xmlns="http://schemas.openxmlformats.org/spreadsheetml/2006/main" count="27" uniqueCount="27">
  <si>
    <t>Состав</t>
  </si>
  <si>
    <t>Наименование продукции</t>
  </si>
  <si>
    <t>Содержание, %</t>
  </si>
  <si>
    <t>Масса фасовки, гр</t>
  </si>
  <si>
    <t>Объем партии, шт</t>
  </si>
  <si>
    <t>Закладка, гр</t>
  </si>
  <si>
    <t>Заказчик</t>
  </si>
  <si>
    <t>Водородный показатель рН готового продукта</t>
  </si>
  <si>
    <t>Рецептура проверена, соответствует требованиям ТР ТС 009/2011</t>
  </si>
  <si>
    <t>STM-Materials</t>
  </si>
  <si>
    <t>Крем флюидный - Рамочная рецептура для HPR</t>
  </si>
  <si>
    <t xml:space="preserve">Вода </t>
  </si>
  <si>
    <t>Загуститель Flocare SK425</t>
  </si>
  <si>
    <t xml:space="preserve">Глицерил стеарат цитрат </t>
  </si>
  <si>
    <t>Изопропил пальмитат</t>
  </si>
  <si>
    <t>Консервант Lekoguard MPP</t>
  </si>
  <si>
    <t xml:space="preserve">Этоксидигликоль </t>
  </si>
  <si>
    <r>
      <rPr>
        <b/>
        <sz val="12"/>
        <color theme="1"/>
        <rFont val="Times New Roman"/>
        <family val="1"/>
        <charset val="204"/>
      </rPr>
      <t>Методика:</t>
    </r>
    <r>
      <rPr>
        <sz val="12"/>
        <color theme="1"/>
        <rFont val="Times New Roman"/>
        <family val="1"/>
        <charset val="204"/>
      </rPr>
      <t xml:space="preserve">
Воду нагреть до 70°С. Мешать на стандартной фрезе. В воду по очереди внести компоненты №1, мешать до полного растворения каждого на средних оборотах мешалки (800-1200 об./мин). На высоких оборотах мешалки (1600-2000 об./мин) порционно внести компонент №2. Мешать 4-5 минут до полного растворения, избегая образования комков. На высоких оборотах мешалки (1600-2000 об./мин) порционно внести компонент №3. Мешать 7-10 минут до полного растворения, избегая образования комков. В отдельной таре смешать компоненты №4, нагреть на плите до полного расплавления (65-70°С), перемешивая вручную. Следить, чтобы температура водной и масляной фазы была примерно одинаковой (65-70°С). В общий замес внести смесь компонентов №4 на высоких оборотах мешалки (1600-2000 об./мин). Мешать 10-15 минут до полного эмульгирования. Оставить замес остывать до 40°С. На средних оборотах мешалки (800-1200 об./мин) внести компонент №5, мешать 3-4 минуты до полного расхождения. На средних оборотах мешалки (800-1200 об./мин) внести компонент №6, мешать 5-7 минут до равномерного распределения по всему объёму. Проверить рН=5-6. При необходимости довести до желаемого значения раствором лимонной кислоты.</t>
    </r>
  </si>
  <si>
    <t>5,0-6,0</t>
  </si>
  <si>
    <t xml:space="preserve">Раствор HPR 10% </t>
  </si>
  <si>
    <t>Цетеариловый Спирт</t>
  </si>
  <si>
    <t>Масло миндаля сладкого</t>
  </si>
  <si>
    <t>Каприк/каприлик триглицерид</t>
  </si>
  <si>
    <t>Ксантановая камедь</t>
  </si>
  <si>
    <t>ЭДТА</t>
  </si>
  <si>
    <r>
      <t xml:space="preserve">Крем-флюид с HPR
</t>
    </r>
    <r>
      <rPr>
        <b/>
        <sz val="20"/>
        <color theme="1"/>
        <rFont val="Calibri"/>
        <family val="2"/>
        <charset val="204"/>
      </rPr>
      <t xml:space="preserve">STM-Materials
</t>
    </r>
    <r>
      <rPr>
        <b/>
        <sz val="11"/>
        <color theme="1"/>
        <rFont val="Calibri"/>
        <family val="2"/>
        <charset val="204"/>
      </rPr>
      <t>Контактный телефон:</t>
    </r>
    <r>
      <rPr>
        <sz val="11"/>
        <color theme="1"/>
        <rFont val="Calibri"/>
        <family val="2"/>
        <charset val="204"/>
      </rPr>
      <t xml:space="preserve"> +7 905 952-75-00
</t>
    </r>
    <r>
      <rPr>
        <b/>
        <sz val="11"/>
        <color theme="1"/>
        <rFont val="Calibri"/>
        <family val="2"/>
        <charset val="204"/>
      </rPr>
      <t>Почта:</t>
    </r>
    <r>
      <rPr>
        <sz val="11"/>
        <color theme="1"/>
        <rFont val="Calibri"/>
        <family val="2"/>
        <charset val="204"/>
      </rPr>
      <t xml:space="preserve"> info@stm-materials.ru
Сайт: https://stm-materials.ru
ТГК: https://t.me/stm_materials
</t>
    </r>
  </si>
  <si>
    <t>ПЭГ – 100 стеарат и глицерил стеарат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</si>
</sst>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_₽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16" fontId="0" fillId="0" borderId="3" xfId="0" applyNumberFormat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4" fillId="0" borderId="1" xfId="1" applyFont="1" applyBorder="1" applyAlignment="1">
      <alignment wrapText="1"/>
    </xf>
  </cellXfs>
  <cellStyles count="2">
    <cellStyle name="Обычный" xfId="0" builtinId="0"/>
    <cellStyle name="Обычный 2" xfId="1" xr:uid="{DD74A272-204D-4A24-A9D4-2F87CF5D2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workbookViewId="0">
      <selection activeCell="I25" sqref="I25"/>
    </sheetView>
  </sheetViews>
  <sheetFormatPr defaultRowHeight="15" x14ac:dyDescent="0.25"/>
  <cols>
    <col min="1" max="1" width="7.140625" customWidth="1"/>
    <col min="2" max="2" width="48.42578125" customWidth="1"/>
    <col min="3" max="3" width="17.7109375" customWidth="1"/>
    <col min="4" max="4" width="16.42578125" customWidth="1"/>
  </cols>
  <sheetData>
    <row r="1" spans="1:4" ht="15.75" customHeight="1" x14ac:dyDescent="0.25"/>
    <row r="2" spans="1:4" ht="69" customHeight="1" x14ac:dyDescent="0.25">
      <c r="B2" s="19" t="s">
        <v>25</v>
      </c>
    </row>
    <row r="3" spans="1:4" ht="46.5" customHeight="1" thickBot="1" x14ac:dyDescent="0.3">
      <c r="B3" s="19"/>
      <c r="C3" s="7"/>
    </row>
    <row r="4" spans="1:4" ht="16.5" thickBot="1" x14ac:dyDescent="0.3">
      <c r="B4" s="4" t="s">
        <v>3</v>
      </c>
      <c r="C4" s="8">
        <v>100</v>
      </c>
    </row>
    <row r="5" spans="1:4" ht="15.75" customHeight="1" thickBot="1" x14ac:dyDescent="0.3">
      <c r="B5" s="4" t="s">
        <v>4</v>
      </c>
      <c r="C5" s="8">
        <v>1</v>
      </c>
    </row>
    <row r="6" spans="1:4" ht="15.75" customHeight="1" x14ac:dyDescent="0.25">
      <c r="B6" s="14"/>
      <c r="C6" s="10"/>
    </row>
    <row r="7" spans="1:4" ht="15.75" x14ac:dyDescent="0.25">
      <c r="B7" s="1" t="s">
        <v>6</v>
      </c>
      <c r="C7" s="17" t="s">
        <v>9</v>
      </c>
      <c r="D7" s="18"/>
    </row>
    <row r="8" spans="1:4" ht="31.9" customHeight="1" x14ac:dyDescent="0.25">
      <c r="B8" s="1" t="s">
        <v>1</v>
      </c>
      <c r="C8" s="16" t="s">
        <v>10</v>
      </c>
      <c r="D8" s="16"/>
    </row>
    <row r="9" spans="1:4" ht="15.75" x14ac:dyDescent="0.25">
      <c r="B9" s="3"/>
    </row>
    <row r="10" spans="1:4" ht="15.75" x14ac:dyDescent="0.25">
      <c r="A10" s="1"/>
      <c r="B10" s="2" t="s">
        <v>0</v>
      </c>
      <c r="C10" s="2" t="s">
        <v>2</v>
      </c>
      <c r="D10" s="2" t="s">
        <v>5</v>
      </c>
    </row>
    <row r="11" spans="1:4" ht="15.75" x14ac:dyDescent="0.25">
      <c r="A11" s="1">
        <v>1</v>
      </c>
      <c r="B11" s="6" t="s">
        <v>11</v>
      </c>
      <c r="C11" s="1">
        <f>100-SUM(C12:C24)</f>
        <v>79.3</v>
      </c>
      <c r="D11" s="9">
        <f>C4*C5*C11/100</f>
        <v>79.3</v>
      </c>
    </row>
    <row r="12" spans="1:4" ht="15.75" x14ac:dyDescent="0.25">
      <c r="A12" s="12">
        <v>1</v>
      </c>
      <c r="B12" s="5" t="s">
        <v>24</v>
      </c>
      <c r="C12" s="1">
        <v>0.1</v>
      </c>
      <c r="D12" s="9">
        <f>C4*C5*C12/100</f>
        <v>0.1</v>
      </c>
    </row>
    <row r="13" spans="1:4" ht="15.75" x14ac:dyDescent="0.25">
      <c r="A13" s="12">
        <v>1</v>
      </c>
      <c r="B13" s="6" t="s">
        <v>16</v>
      </c>
      <c r="C13" s="1">
        <v>4</v>
      </c>
      <c r="D13" s="9">
        <f>C4*C5*C13/100</f>
        <v>4</v>
      </c>
    </row>
    <row r="14" spans="1:4" ht="15.75" x14ac:dyDescent="0.25">
      <c r="A14" s="1">
        <v>2</v>
      </c>
      <c r="B14" s="6" t="s">
        <v>23</v>
      </c>
      <c r="C14" s="1">
        <v>0.1</v>
      </c>
      <c r="D14" s="9">
        <f>C4*C5*C14/100</f>
        <v>0.1</v>
      </c>
    </row>
    <row r="15" spans="1:4" ht="15.75" x14ac:dyDescent="0.25">
      <c r="A15" s="1">
        <v>3</v>
      </c>
      <c r="B15" s="6" t="s">
        <v>12</v>
      </c>
      <c r="C15" s="1">
        <v>1.5</v>
      </c>
      <c r="D15" s="9">
        <f>C4*C5*C15/100</f>
        <v>1.5</v>
      </c>
    </row>
    <row r="16" spans="1:4" ht="15.75" x14ac:dyDescent="0.25">
      <c r="A16" s="1">
        <v>4</v>
      </c>
      <c r="B16" s="6" t="s">
        <v>13</v>
      </c>
      <c r="C16" s="1">
        <v>3</v>
      </c>
      <c r="D16" s="9">
        <f>C4*C5*C16/100</f>
        <v>3</v>
      </c>
    </row>
    <row r="17" spans="1:4" ht="15.75" x14ac:dyDescent="0.25">
      <c r="A17" s="12">
        <v>4</v>
      </c>
      <c r="B17" s="6" t="s">
        <v>26</v>
      </c>
      <c r="C17" s="1">
        <v>2.5</v>
      </c>
      <c r="D17" s="9">
        <f>C4*C5*C17/100</f>
        <v>2.5</v>
      </c>
    </row>
    <row r="18" spans="1:4" ht="15.75" x14ac:dyDescent="0.25">
      <c r="A18" s="12">
        <v>4</v>
      </c>
      <c r="B18" s="6" t="s">
        <v>20</v>
      </c>
      <c r="C18" s="1">
        <v>2</v>
      </c>
      <c r="D18" s="9">
        <f>C4*C5*C18/100</f>
        <v>2</v>
      </c>
    </row>
    <row r="19" spans="1:4" ht="15.75" x14ac:dyDescent="0.25">
      <c r="A19" s="12">
        <v>4</v>
      </c>
      <c r="B19" s="6" t="s">
        <v>21</v>
      </c>
      <c r="C19" s="1">
        <v>3</v>
      </c>
      <c r="D19" s="9">
        <f>C4*C5*C19/100</f>
        <v>3</v>
      </c>
    </row>
    <row r="20" spans="1:4" ht="15.75" x14ac:dyDescent="0.25">
      <c r="A20" s="12">
        <v>4</v>
      </c>
      <c r="B20" s="5" t="s">
        <v>14</v>
      </c>
      <c r="C20" s="1">
        <v>1</v>
      </c>
      <c r="D20" s="9">
        <f>C4*C5*C20/100</f>
        <v>1</v>
      </c>
    </row>
    <row r="21" spans="1:4" ht="15.75" x14ac:dyDescent="0.25">
      <c r="A21" s="12">
        <v>4</v>
      </c>
      <c r="B21" s="6" t="s">
        <v>22</v>
      </c>
      <c r="C21" s="1">
        <v>2</v>
      </c>
      <c r="D21" s="9">
        <f>C4*C5*C21/100</f>
        <v>2</v>
      </c>
    </row>
    <row r="22" spans="1:4" ht="15.75" x14ac:dyDescent="0.25">
      <c r="A22" s="1">
        <v>5</v>
      </c>
      <c r="B22" s="5" t="s">
        <v>15</v>
      </c>
      <c r="C22" s="1">
        <v>0.5</v>
      </c>
      <c r="D22" s="9">
        <f>C4*C5*C22/100</f>
        <v>0.5</v>
      </c>
    </row>
    <row r="23" spans="1:4" ht="15.75" x14ac:dyDescent="0.25">
      <c r="A23" s="1">
        <v>6</v>
      </c>
      <c r="B23" s="6" t="s">
        <v>19</v>
      </c>
      <c r="C23" s="1">
        <v>1</v>
      </c>
      <c r="D23" s="9">
        <f>C4*C5*C23/100</f>
        <v>1</v>
      </c>
    </row>
    <row r="24" spans="1:4" ht="15.75" x14ac:dyDescent="0.25">
      <c r="A24" s="1"/>
      <c r="B24" s="6"/>
      <c r="C24" s="1"/>
      <c r="D24" s="9">
        <f>C4*C5*C24/100</f>
        <v>0</v>
      </c>
    </row>
    <row r="25" spans="1:4" ht="249.6" customHeight="1" x14ac:dyDescent="0.25">
      <c r="A25" s="15" t="s">
        <v>17</v>
      </c>
      <c r="B25" s="15"/>
      <c r="C25" s="15"/>
      <c r="D25" s="15"/>
    </row>
    <row r="26" spans="1:4" ht="15.75" thickBot="1" x14ac:dyDescent="0.3"/>
    <row r="27" spans="1:4" ht="16.5" thickBot="1" x14ac:dyDescent="0.3">
      <c r="B27" s="11" t="s">
        <v>7</v>
      </c>
      <c r="C27" s="13" t="s">
        <v>18</v>
      </c>
    </row>
    <row r="28" spans="1:4" ht="15.75" x14ac:dyDescent="0.25">
      <c r="B28" s="11" t="s">
        <v>8</v>
      </c>
    </row>
  </sheetData>
  <sortState ref="A4:E24">
    <sortCondition ref="A4"/>
  </sortState>
  <mergeCells count="4">
    <mergeCell ref="A25:D25"/>
    <mergeCell ref="C8:D8"/>
    <mergeCell ref="C7:D7"/>
    <mergeCell ref="B2:B3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2025-02-11T04:26:19Z</cp:lastPrinted>
  <dcterms:created xsi:type="dcterms:W3CDTF">2020-10-12T09:18:09Z</dcterms:created>
  <dcterms:modified xsi:type="dcterms:W3CDTF">2026-02-12T09:49:11Z</dcterms:modified>
</cp:coreProperties>
</file>