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vradchenko\Dropbox\4. Производство stm-materials\1.1 Спецификации рамочные\"/>
    </mc:Choice>
  </mc:AlternateContent>
  <bookViews>
    <workbookView xWindow="0" yWindow="0" windowWidth="28800" windowHeight="12435" tabRatio="500"/>
  </bookViews>
  <sheets>
    <sheet name="Спецификация 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1" i="1" l="1"/>
  <c r="D11" i="1" s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</calcChain>
</file>

<file path=xl/sharedStrings.xml><?xml version="1.0" encoding="utf-8"?>
<sst xmlns="http://schemas.openxmlformats.org/spreadsheetml/2006/main" count="29" uniqueCount="29">
  <si>
    <r>
      <rPr>
        <b/>
        <sz val="11"/>
        <color theme="1"/>
        <rFont val="Calibri"/>
        <family val="2"/>
        <charset val="204"/>
      </rPr>
      <t xml:space="preserve">Сыворотка со спикулами и пептидами
</t>
    </r>
    <r>
      <rPr>
        <b/>
        <sz val="20"/>
        <color theme="1"/>
        <rFont val="Calibri"/>
        <family val="2"/>
        <charset val="204"/>
      </rPr>
      <t xml:space="preserve">STM-Materials
</t>
    </r>
    <r>
      <rPr>
        <b/>
        <sz val="11"/>
        <color theme="1"/>
        <rFont val="Calibri"/>
        <family val="2"/>
        <charset val="204"/>
      </rPr>
      <t>Контактный телефон:</t>
    </r>
    <r>
      <rPr>
        <sz val="11"/>
        <color theme="1"/>
        <rFont val="Calibri"/>
        <family val="2"/>
        <charset val="204"/>
      </rPr>
      <t xml:space="preserve"> +7 905 952-75-00
</t>
    </r>
    <r>
      <rPr>
        <b/>
        <sz val="11"/>
        <color theme="1"/>
        <rFont val="Calibri"/>
        <family val="2"/>
        <charset val="204"/>
      </rPr>
      <t>Почта:</t>
    </r>
    <r>
      <rPr>
        <sz val="11"/>
        <color theme="1"/>
        <rFont val="Calibri"/>
        <family val="2"/>
        <charset val="204"/>
      </rPr>
      <t xml:space="preserve"> info@stm-materials.ru
Сайт: https://stm-materials.ru
ТГК: https://t.me/stm_materials
</t>
    </r>
  </si>
  <si>
    <t>Масса фасовки, гр</t>
  </si>
  <si>
    <t>Объем партии, шт</t>
  </si>
  <si>
    <t>Заказчик</t>
  </si>
  <si>
    <t>STM-Materials</t>
  </si>
  <si>
    <t>Наименование продукции</t>
  </si>
  <si>
    <t>Состав</t>
  </si>
  <si>
    <t>Содержание, %</t>
  </si>
  <si>
    <t>Закладка, гр</t>
  </si>
  <si>
    <t xml:space="preserve">Вода </t>
  </si>
  <si>
    <t>Декспантенол</t>
  </si>
  <si>
    <t>ЭДТА</t>
  </si>
  <si>
    <t>Аскорбилфосфат натрия</t>
  </si>
  <si>
    <t xml:space="preserve">Этиласкорбиновая кислота </t>
  </si>
  <si>
    <t>Кислота Лимонная Ангидрид</t>
  </si>
  <si>
    <t>Лецигель</t>
  </si>
  <si>
    <t>Сквалан синтетический</t>
  </si>
  <si>
    <t>Витамин Е ацетат</t>
  </si>
  <si>
    <t>Бутилгидрокситолуол</t>
  </si>
  <si>
    <t xml:space="preserve">Аскорбилтетраизопальмитат </t>
  </si>
  <si>
    <t>Загуститель Indemul Prisma (Эмульгин призма)</t>
  </si>
  <si>
    <t xml:space="preserve">Пропиленгликоль </t>
  </si>
  <si>
    <t xml:space="preserve">Ксантановая камедь </t>
  </si>
  <si>
    <t xml:space="preserve">Глицерил стеарат цитрат </t>
  </si>
  <si>
    <t>Каприлик/каприк Триглицерид</t>
  </si>
  <si>
    <t xml:space="preserve">Отдушка Orange jasmine vanilla </t>
  </si>
  <si>
    <t xml:space="preserve">Консервант (этилгексилглицерин, бензиловый спирт) </t>
  </si>
  <si>
    <t>Сыворотка для лица с витамином С</t>
  </si>
  <si>
    <r>
      <t>Методика:</t>
    </r>
    <r>
      <rPr>
        <sz val="12"/>
        <rFont val="Times New Roman"/>
        <family val="1"/>
        <charset val="204"/>
      </rPr>
      <t xml:space="preserve"> 
Воду нагреть до 70℃. В воду по очереди внести компоненты №1, мешать до полного растворения каждого. Внести компонент №2 тонкой струйкой, перемешать до растворения. Внести компонент№3 тонкой струйкой. Перемешать 10 минут до растворения.  В отдельной таре смешать компоненты №4. Нагреть до расплавления. Внести в общую массу смесь компонентов на высоких оборотах. Перемешивать 10 минут. Снизить обороты и дать массе остыть до 40С. Добавить по очереди компоненты №6. Переешивать 15 минут. Внести компоненты №7. рН=5,5-5,8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</si>
</sst>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4" fontId="3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zoomScaleNormal="100" workbookViewId="0">
      <selection activeCell="K18" sqref="K18"/>
    </sheetView>
  </sheetViews>
  <sheetFormatPr defaultColWidth="8.42578125" defaultRowHeight="15" x14ac:dyDescent="0.25"/>
  <cols>
    <col min="1" max="1" width="7.140625" customWidth="1"/>
    <col min="2" max="2" width="48.42578125" customWidth="1"/>
    <col min="3" max="3" width="17.7109375" customWidth="1"/>
    <col min="4" max="4" width="16.42578125" customWidth="1"/>
  </cols>
  <sheetData>
    <row r="1" spans="1:4" ht="43.15" customHeight="1" x14ac:dyDescent="0.25">
      <c r="B1" s="11" t="s">
        <v>0</v>
      </c>
    </row>
    <row r="2" spans="1:4" ht="57.4" customHeight="1" x14ac:dyDescent="0.25">
      <c r="B2" s="11"/>
    </row>
    <row r="3" spans="1:4" ht="14.65" customHeight="1" x14ac:dyDescent="0.25"/>
    <row r="5" spans="1:4" ht="15.75" x14ac:dyDescent="0.25">
      <c r="B5" s="2" t="s">
        <v>1</v>
      </c>
      <c r="C5" s="3">
        <v>330</v>
      </c>
    </row>
    <row r="6" spans="1:4" ht="15.75" x14ac:dyDescent="0.25">
      <c r="B6" s="2" t="s">
        <v>2</v>
      </c>
      <c r="C6" s="3">
        <v>1</v>
      </c>
    </row>
    <row r="7" spans="1:4" ht="15.75" x14ac:dyDescent="0.25">
      <c r="B7" s="4" t="s">
        <v>3</v>
      </c>
      <c r="C7" s="12" t="s">
        <v>4</v>
      </c>
      <c r="D7" s="12"/>
    </row>
    <row r="8" spans="1:4" ht="44.25" customHeight="1" x14ac:dyDescent="0.25">
      <c r="B8" s="4" t="s">
        <v>5</v>
      </c>
      <c r="C8" s="13" t="s">
        <v>27</v>
      </c>
      <c r="D8" s="13"/>
    </row>
    <row r="9" spans="1:4" ht="15.75" x14ac:dyDescent="0.25">
      <c r="B9" s="5"/>
    </row>
    <row r="10" spans="1:4" ht="15.75" x14ac:dyDescent="0.25">
      <c r="A10" s="4"/>
      <c r="B10" s="6" t="s">
        <v>6</v>
      </c>
      <c r="C10" s="6" t="s">
        <v>7</v>
      </c>
      <c r="D10" s="6" t="s">
        <v>8</v>
      </c>
    </row>
    <row r="11" spans="1:4" ht="15.75" x14ac:dyDescent="0.25">
      <c r="A11" s="4">
        <v>1</v>
      </c>
      <c r="B11" s="1" t="s">
        <v>9</v>
      </c>
      <c r="C11" s="4">
        <f>100-SUM(C12:C29)</f>
        <v>86.75</v>
      </c>
      <c r="D11" s="7">
        <f>C5*C6*C11/100</f>
        <v>286.27499999999998</v>
      </c>
    </row>
    <row r="12" spans="1:4" ht="15.75" x14ac:dyDescent="0.25">
      <c r="A12" s="4">
        <v>1</v>
      </c>
      <c r="B12" s="8" t="s">
        <v>10</v>
      </c>
      <c r="C12" s="4">
        <v>0.5</v>
      </c>
      <c r="D12" s="7">
        <f>C5*C6*C12/100</f>
        <v>1.65</v>
      </c>
    </row>
    <row r="13" spans="1:4" ht="15.75" x14ac:dyDescent="0.25">
      <c r="A13" s="4">
        <v>1</v>
      </c>
      <c r="B13" s="8" t="s">
        <v>11</v>
      </c>
      <c r="C13" s="4">
        <v>0.1</v>
      </c>
      <c r="D13" s="7">
        <f>C5*C6*C13/100</f>
        <v>0.33</v>
      </c>
    </row>
    <row r="14" spans="1:4" ht="15.75" x14ac:dyDescent="0.25">
      <c r="A14" s="4">
        <v>1</v>
      </c>
      <c r="B14" s="8" t="s">
        <v>12</v>
      </c>
      <c r="C14" s="4">
        <v>3</v>
      </c>
      <c r="D14" s="7">
        <f>C5*C6*C14/100</f>
        <v>9.9</v>
      </c>
    </row>
    <row r="15" spans="1:4" ht="15.75" x14ac:dyDescent="0.25">
      <c r="A15" s="4">
        <v>1</v>
      </c>
      <c r="B15" s="8" t="s">
        <v>21</v>
      </c>
      <c r="C15" s="4">
        <v>1</v>
      </c>
      <c r="D15" s="7">
        <f>C5*C6*C15/100</f>
        <v>3.3</v>
      </c>
    </row>
    <row r="16" spans="1:4" ht="15.75" x14ac:dyDescent="0.25">
      <c r="A16" s="4">
        <v>1</v>
      </c>
      <c r="B16" s="8" t="s">
        <v>13</v>
      </c>
      <c r="C16" s="4">
        <v>1</v>
      </c>
      <c r="D16" s="7">
        <f>C5*C6*C16/100</f>
        <v>3.3</v>
      </c>
    </row>
    <row r="17" spans="1:4" ht="15.75" x14ac:dyDescent="0.25">
      <c r="A17" s="4">
        <v>1</v>
      </c>
      <c r="B17" s="8" t="s">
        <v>14</v>
      </c>
      <c r="C17" s="4">
        <v>0.5</v>
      </c>
      <c r="D17" s="7">
        <f>C5*C6*C17/100</f>
        <v>1.65</v>
      </c>
    </row>
    <row r="18" spans="1:4" ht="15.75" x14ac:dyDescent="0.25">
      <c r="A18" s="4">
        <v>2</v>
      </c>
      <c r="B18" s="8" t="s">
        <v>22</v>
      </c>
      <c r="C18" s="4">
        <v>0.1</v>
      </c>
      <c r="D18" s="7">
        <f>C5*C6*C18/100</f>
        <v>0.33</v>
      </c>
    </row>
    <row r="19" spans="1:4" ht="15.75" x14ac:dyDescent="0.25">
      <c r="A19" s="4">
        <v>3</v>
      </c>
      <c r="B19" s="8" t="s">
        <v>15</v>
      </c>
      <c r="C19" s="4">
        <v>2</v>
      </c>
      <c r="D19" s="7">
        <f>C5*C6*C19/100</f>
        <v>6.6</v>
      </c>
    </row>
    <row r="20" spans="1:4" ht="15.75" x14ac:dyDescent="0.25">
      <c r="A20" s="4">
        <v>4</v>
      </c>
      <c r="B20" s="8" t="s">
        <v>23</v>
      </c>
      <c r="C20" s="4">
        <v>1</v>
      </c>
      <c r="D20" s="7">
        <f>C5*C6*C20/100</f>
        <v>3.3</v>
      </c>
    </row>
    <row r="21" spans="1:4" ht="15.75" x14ac:dyDescent="0.25">
      <c r="A21" s="4">
        <v>4</v>
      </c>
      <c r="B21" s="8" t="s">
        <v>16</v>
      </c>
      <c r="C21" s="4">
        <v>1</v>
      </c>
      <c r="D21" s="7">
        <f>C5*C6*C21/100</f>
        <v>3.3</v>
      </c>
    </row>
    <row r="22" spans="1:4" ht="15.75" x14ac:dyDescent="0.25">
      <c r="A22" s="4">
        <v>4</v>
      </c>
      <c r="B22" s="1" t="s">
        <v>24</v>
      </c>
      <c r="C22" s="4">
        <v>1</v>
      </c>
      <c r="D22" s="7">
        <f>C5*C6*C22/100</f>
        <v>3.3</v>
      </c>
    </row>
    <row r="23" spans="1:4" ht="15.75" x14ac:dyDescent="0.25">
      <c r="A23" s="4">
        <v>4</v>
      </c>
      <c r="B23" s="1" t="s">
        <v>17</v>
      </c>
      <c r="C23" s="4">
        <v>0.2</v>
      </c>
      <c r="D23" s="7">
        <f>C5*C6*C23/100</f>
        <v>0.66</v>
      </c>
    </row>
    <row r="24" spans="1:4" ht="15.75" x14ac:dyDescent="0.25">
      <c r="A24" s="4">
        <v>4</v>
      </c>
      <c r="B24" s="8" t="s">
        <v>20</v>
      </c>
      <c r="C24" s="4">
        <v>0.1</v>
      </c>
      <c r="D24" s="7">
        <f>C5*C6*C24/100</f>
        <v>0.33</v>
      </c>
    </row>
    <row r="25" spans="1:4" ht="15.75" x14ac:dyDescent="0.25">
      <c r="A25" s="4">
        <v>4</v>
      </c>
      <c r="B25" s="1" t="s">
        <v>18</v>
      </c>
      <c r="C25" s="4">
        <v>0.15</v>
      </c>
      <c r="D25" s="7">
        <f>C5*C6*C25/100</f>
        <v>0.495</v>
      </c>
    </row>
    <row r="26" spans="1:4" ht="31.5" x14ac:dyDescent="0.25">
      <c r="A26" s="9">
        <v>6</v>
      </c>
      <c r="B26" s="1" t="s">
        <v>26</v>
      </c>
      <c r="C26" s="9">
        <v>0.5</v>
      </c>
      <c r="D26" s="7">
        <f>C5*C6*C26/100</f>
        <v>1.65</v>
      </c>
    </row>
    <row r="27" spans="1:4" ht="15.75" x14ac:dyDescent="0.25">
      <c r="A27" s="4">
        <v>6</v>
      </c>
      <c r="B27" s="10" t="s">
        <v>25</v>
      </c>
      <c r="C27" s="4">
        <v>0.1</v>
      </c>
      <c r="D27" s="7">
        <f>C5*C6*C27/100</f>
        <v>0.33</v>
      </c>
    </row>
    <row r="28" spans="1:4" ht="15.75" x14ac:dyDescent="0.25">
      <c r="A28" s="9">
        <v>7</v>
      </c>
      <c r="B28" s="1" t="s">
        <v>19</v>
      </c>
      <c r="C28" s="4">
        <v>1</v>
      </c>
      <c r="D28" s="7">
        <f>C5*C6*C28/100</f>
        <v>3.3</v>
      </c>
    </row>
    <row r="29" spans="1:4" ht="15.75" x14ac:dyDescent="0.25">
      <c r="A29" s="4"/>
      <c r="B29" s="4"/>
      <c r="C29" s="4"/>
      <c r="D29" s="7">
        <f>C5*C6*C29/100</f>
        <v>0</v>
      </c>
    </row>
    <row r="30" spans="1:4" ht="134.44999999999999" customHeight="1" x14ac:dyDescent="0.25">
      <c r="A30" s="14" t="s">
        <v>28</v>
      </c>
      <c r="B30" s="14"/>
      <c r="C30" s="14"/>
      <c r="D30" s="14"/>
    </row>
  </sheetData>
  <mergeCells count="4">
    <mergeCell ref="B1:B2"/>
    <mergeCell ref="C7:D7"/>
    <mergeCell ref="C8:D8"/>
    <mergeCell ref="A30:D30"/>
  </mergeCells>
  <pageMargins left="0.7" right="0.7" top="0.75" bottom="0.75" header="0.511811023622047" footer="0.511811023622047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Радченко Ольга Владимировна</cp:lastModifiedBy>
  <cp:revision>2</cp:revision>
  <cp:lastPrinted>2026-09-15T05:00:26Z</cp:lastPrinted>
  <dcterms:created xsi:type="dcterms:W3CDTF">2020-10-12T09:18:09Z</dcterms:created>
  <dcterms:modified xsi:type="dcterms:W3CDTF">2026-09-15T06:02:17Z</dcterms:modified>
  <dc:language>ru-RU</dc:language>
</cp:coreProperties>
</file>