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White &amp; Smile\Documents\Рамочные рецептуры Материалс\"/>
    </mc:Choice>
  </mc:AlternateContent>
  <xr:revisionPtr revIDLastSave="0" documentId="13_ncr:1_{3121BF56-F577-433D-A2B8-CA60D7ED6513}" xr6:coauthVersionLast="37" xr6:coauthVersionMax="47" xr10:uidLastSave="{00000000-0000-0000-0000-000000000000}"/>
  <bookViews>
    <workbookView xWindow="0" yWindow="0" windowWidth="28800" windowHeight="11925" xr2:uid="{00000000-000D-0000-FFFF-FFFF00000000}"/>
  </bookViews>
  <sheets>
    <sheet name="Спецификация " sheetId="3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D10" i="3" l="1"/>
  <c r="D40" i="3" l="1"/>
  <c r="D39" i="3"/>
  <c r="D38" i="3"/>
  <c r="D37" i="3"/>
  <c r="D36" i="3"/>
  <c r="D35" i="3"/>
  <c r="D34" i="3"/>
  <c r="D33" i="3"/>
  <c r="D32" i="3"/>
  <c r="D31" i="3"/>
  <c r="D30" i="3"/>
  <c r="D41" i="3" l="1"/>
  <c r="D29" i="3"/>
  <c r="D28" i="3"/>
  <c r="D27" i="3"/>
  <c r="D26" i="3"/>
  <c r="D25" i="3" l="1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</calcChain>
</file>

<file path=xl/sharedStrings.xml><?xml version="1.0" encoding="utf-8"?>
<sst xmlns="http://schemas.openxmlformats.org/spreadsheetml/2006/main" count="24" uniqueCount="24">
  <si>
    <t>Состав</t>
  </si>
  <si>
    <t>Наименование продукции</t>
  </si>
  <si>
    <t>Содержание, %</t>
  </si>
  <si>
    <t>Масса фасовки, гр</t>
  </si>
  <si>
    <t>Объем партии, шт</t>
  </si>
  <si>
    <t>Закладка, гр</t>
  </si>
  <si>
    <t>Заказчик</t>
  </si>
  <si>
    <t>Водородный показатель рН готового продукта</t>
  </si>
  <si>
    <t>Рецептура проверена, соответствует требованиям ТР ТС 009/2011</t>
  </si>
  <si>
    <t>Вода</t>
  </si>
  <si>
    <t>Гиалуронат натрия НМ</t>
  </si>
  <si>
    <t>Натрий метилпарабен</t>
  </si>
  <si>
    <t>STM-Materials</t>
  </si>
  <si>
    <t>Глицерин</t>
  </si>
  <si>
    <t>Д-пантенол</t>
  </si>
  <si>
    <t>Бета-глюкан</t>
  </si>
  <si>
    <t>Гель заживляющий с бета-глюканом</t>
  </si>
  <si>
    <t>Flocare 425</t>
  </si>
  <si>
    <t xml:space="preserve">Дикалия глицирризинат </t>
  </si>
  <si>
    <t>Молочная кислота 80%</t>
  </si>
  <si>
    <t>Методика: 
Воду нагреть до 70℃. В воду внести компоннеты №1, перемешать до растворения на высоких оборотах. Добавить компонент №2, тщательно перемешивать до полного растворения 7-10мин. По очереди внести компоненты №3 и №4, после каждого перемешивать до полного растворения. Добавить компонент №5, тщательно перемешивать до полного растворения 10-15 мин. Уменьшить обороты до 400 об/мин, внести компонент №6, перемешивать 10мин. Проверить рН, довести компонентом №7 до рН 5,5-5,8</t>
  </si>
  <si>
    <t>5,5-5,8</t>
  </si>
  <si>
    <t>Пропиленгликоль</t>
  </si>
  <si>
    <r>
      <t xml:space="preserve">Гель заживляющий с бета-глюканом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</si>
</sst>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0" fillId="0" borderId="3" xfId="0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1" xfId="1" applyFont="1" applyBorder="1" applyAlignment="1">
      <alignment wrapText="1"/>
    </xf>
  </cellXfs>
  <cellStyles count="2">
    <cellStyle name="Обычный" xfId="0" builtinId="0"/>
    <cellStyle name="Обычный 2" xfId="1" xr:uid="{EB2D731A-7211-4C39-8C4F-E462C4079F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tabSelected="1" workbookViewId="0">
      <selection activeCell="R13" sqref="R13"/>
    </sheetView>
  </sheetViews>
  <sheetFormatPr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1" spans="1:4" ht="15.75" x14ac:dyDescent="0.25">
      <c r="B1" s="12"/>
      <c r="C1" s="13"/>
    </row>
    <row r="2" spans="1:4" ht="67.5" customHeight="1" x14ac:dyDescent="0.25">
      <c r="B2" s="21" t="s">
        <v>23</v>
      </c>
      <c r="C2" s="14"/>
    </row>
    <row r="3" spans="1:4" ht="51" customHeight="1" x14ac:dyDescent="0.25">
      <c r="B3" s="21"/>
      <c r="C3" s="14"/>
    </row>
    <row r="4" spans="1:4" ht="15.75" x14ac:dyDescent="0.25">
      <c r="B4" s="11" t="s">
        <v>3</v>
      </c>
      <c r="C4" s="6">
        <v>100</v>
      </c>
    </row>
    <row r="5" spans="1:4" ht="15.75" x14ac:dyDescent="0.25">
      <c r="B5" s="4" t="s">
        <v>4</v>
      </c>
      <c r="C5" s="6">
        <v>1</v>
      </c>
    </row>
    <row r="6" spans="1:4" ht="15.75" x14ac:dyDescent="0.25">
      <c r="B6" s="1" t="s">
        <v>6</v>
      </c>
      <c r="C6" s="19" t="s">
        <v>12</v>
      </c>
      <c r="D6" s="20"/>
    </row>
    <row r="7" spans="1:4" ht="35.450000000000003" customHeight="1" x14ac:dyDescent="0.25">
      <c r="B7" s="1" t="s">
        <v>1</v>
      </c>
      <c r="C7" s="17" t="s">
        <v>16</v>
      </c>
      <c r="D7" s="18"/>
    </row>
    <row r="8" spans="1:4" ht="15.75" x14ac:dyDescent="0.25">
      <c r="B8" s="3"/>
    </row>
    <row r="9" spans="1:4" ht="15.75" x14ac:dyDescent="0.25">
      <c r="A9" s="1"/>
      <c r="B9" s="2" t="s">
        <v>0</v>
      </c>
      <c r="C9" s="2" t="s">
        <v>2</v>
      </c>
      <c r="D9" s="2" t="s">
        <v>5</v>
      </c>
    </row>
    <row r="10" spans="1:4" ht="15.75" x14ac:dyDescent="0.25">
      <c r="A10" s="1">
        <v>1</v>
      </c>
      <c r="B10" s="1" t="s">
        <v>9</v>
      </c>
      <c r="C10" s="1">
        <f>100-SUM(C11:C29)</f>
        <v>86.75</v>
      </c>
      <c r="D10" s="15">
        <f>C4*C5*C10/100</f>
        <v>86.75</v>
      </c>
    </row>
    <row r="11" spans="1:4" ht="15.75" x14ac:dyDescent="0.25">
      <c r="A11" s="1">
        <v>1</v>
      </c>
      <c r="B11" s="5" t="s">
        <v>22</v>
      </c>
      <c r="C11" s="1">
        <v>2</v>
      </c>
      <c r="D11" s="15">
        <f>C4*C5*C11/100</f>
        <v>2</v>
      </c>
    </row>
    <row r="12" spans="1:4" ht="15.75" x14ac:dyDescent="0.25">
      <c r="A12" s="1">
        <v>1</v>
      </c>
      <c r="B12" s="6" t="s">
        <v>13</v>
      </c>
      <c r="C12" s="1">
        <v>2</v>
      </c>
      <c r="D12" s="15">
        <f>C4*C5*C12/100</f>
        <v>2</v>
      </c>
    </row>
    <row r="13" spans="1:4" ht="15.75" x14ac:dyDescent="0.25">
      <c r="A13" s="1">
        <v>1</v>
      </c>
      <c r="B13" s="6" t="s">
        <v>14</v>
      </c>
      <c r="C13" s="1">
        <v>2</v>
      </c>
      <c r="D13" s="15">
        <f>C4*C5*C13/100</f>
        <v>2</v>
      </c>
    </row>
    <row r="14" spans="1:4" ht="15.75" x14ac:dyDescent="0.25">
      <c r="A14" s="1">
        <v>2</v>
      </c>
      <c r="B14" s="6" t="s">
        <v>10</v>
      </c>
      <c r="C14" s="1">
        <v>0.2</v>
      </c>
      <c r="D14" s="15">
        <f>C4*C5*C14/100</f>
        <v>0.2</v>
      </c>
    </row>
    <row r="15" spans="1:4" ht="15.75" x14ac:dyDescent="0.25">
      <c r="A15" s="1">
        <v>3</v>
      </c>
      <c r="B15" s="6" t="s">
        <v>11</v>
      </c>
      <c r="C15" s="1">
        <v>0.2</v>
      </c>
      <c r="D15" s="15">
        <f>C4*C5*C15/100</f>
        <v>0.2</v>
      </c>
    </row>
    <row r="16" spans="1:4" ht="15.75" x14ac:dyDescent="0.25">
      <c r="A16" s="1">
        <v>4</v>
      </c>
      <c r="B16" s="6" t="s">
        <v>15</v>
      </c>
      <c r="C16" s="1">
        <v>5</v>
      </c>
      <c r="D16" s="15">
        <f>C4*C5*C16/100</f>
        <v>5</v>
      </c>
    </row>
    <row r="17" spans="1:4" ht="15.75" x14ac:dyDescent="0.25">
      <c r="A17" s="1">
        <v>5</v>
      </c>
      <c r="B17" s="6" t="s">
        <v>17</v>
      </c>
      <c r="C17" s="1">
        <v>1.5</v>
      </c>
      <c r="D17" s="15">
        <f>C4*C5*C17/100</f>
        <v>1.5</v>
      </c>
    </row>
    <row r="18" spans="1:4" ht="15.75" x14ac:dyDescent="0.25">
      <c r="A18" s="1">
        <v>6</v>
      </c>
      <c r="B18" s="6" t="s">
        <v>18</v>
      </c>
      <c r="C18" s="1">
        <v>0.2</v>
      </c>
      <c r="D18" s="15">
        <f>C4*C5*C18/100</f>
        <v>0.2</v>
      </c>
    </row>
    <row r="19" spans="1:4" ht="15.75" x14ac:dyDescent="0.25">
      <c r="A19" s="1">
        <v>7</v>
      </c>
      <c r="B19" s="5" t="s">
        <v>19</v>
      </c>
      <c r="C19" s="1">
        <v>0.15</v>
      </c>
      <c r="D19" s="15">
        <f>C4*C5*C19/100</f>
        <v>0.15</v>
      </c>
    </row>
    <row r="20" spans="1:4" ht="15.75" x14ac:dyDescent="0.25">
      <c r="A20" s="1"/>
      <c r="B20" s="6"/>
      <c r="C20" s="1"/>
      <c r="D20" s="15">
        <f>C4*C5*C20/100</f>
        <v>0</v>
      </c>
    </row>
    <row r="21" spans="1:4" ht="15.75" x14ac:dyDescent="0.25">
      <c r="A21" s="1"/>
      <c r="B21" s="5"/>
      <c r="C21" s="1"/>
      <c r="D21" s="15">
        <f>C4*C5*C21/100</f>
        <v>0</v>
      </c>
    </row>
    <row r="22" spans="1:4" ht="15.75" x14ac:dyDescent="0.25">
      <c r="A22" s="1"/>
      <c r="B22" s="6"/>
      <c r="C22" s="1"/>
      <c r="D22" s="15">
        <f>C4*C5*C22/100</f>
        <v>0</v>
      </c>
    </row>
    <row r="23" spans="1:4" ht="15.75" x14ac:dyDescent="0.25">
      <c r="A23" s="6"/>
      <c r="C23" s="1"/>
      <c r="D23" s="15">
        <f>C4*C5*C23/100</f>
        <v>0</v>
      </c>
    </row>
    <row r="24" spans="1:4" ht="15.75" x14ac:dyDescent="0.25">
      <c r="A24" s="1"/>
      <c r="B24" s="5"/>
      <c r="C24" s="1"/>
      <c r="D24" s="15">
        <f>C4*C5*C24/100</f>
        <v>0</v>
      </c>
    </row>
    <row r="25" spans="1:4" ht="15.75" x14ac:dyDescent="0.25">
      <c r="A25" s="1"/>
      <c r="B25" s="1"/>
      <c r="C25" s="1"/>
      <c r="D25" s="15">
        <f>C4*C5*C25/100</f>
        <v>0</v>
      </c>
    </row>
    <row r="26" spans="1:4" ht="15.75" x14ac:dyDescent="0.25">
      <c r="A26" s="1"/>
      <c r="B26" s="1"/>
      <c r="C26" s="1"/>
      <c r="D26" s="15">
        <f>C4*C5*C26/100</f>
        <v>0</v>
      </c>
    </row>
    <row r="27" spans="1:4" ht="15.75" x14ac:dyDescent="0.25">
      <c r="A27" s="1"/>
      <c r="B27" s="1"/>
      <c r="C27" s="1"/>
      <c r="D27" s="15">
        <f>C4*C5*C27/100</f>
        <v>0</v>
      </c>
    </row>
    <row r="28" spans="1:4" ht="15.75" x14ac:dyDescent="0.25">
      <c r="A28" s="8"/>
      <c r="B28" s="8"/>
      <c r="C28" s="8"/>
      <c r="D28" s="15">
        <f>C4*C5*C28/100</f>
        <v>0</v>
      </c>
    </row>
    <row r="29" spans="1:4" ht="15.75" x14ac:dyDescent="0.25">
      <c r="A29" s="1"/>
      <c r="B29" s="1"/>
      <c r="C29" s="1"/>
      <c r="D29" s="15">
        <f>C4*C5*C29/100</f>
        <v>0</v>
      </c>
    </row>
    <row r="30" spans="1:4" ht="15.75" x14ac:dyDescent="0.25">
      <c r="A30" s="1"/>
      <c r="B30" s="1"/>
      <c r="C30" s="1"/>
      <c r="D30" s="15">
        <f>C4*C5*C30/100</f>
        <v>0</v>
      </c>
    </row>
    <row r="31" spans="1:4" ht="15.75" x14ac:dyDescent="0.25">
      <c r="A31" s="1"/>
      <c r="B31" s="1"/>
      <c r="C31" s="1"/>
      <c r="D31" s="15">
        <f>C4*C5*C31/100</f>
        <v>0</v>
      </c>
    </row>
    <row r="32" spans="1:4" ht="15.75" x14ac:dyDescent="0.25">
      <c r="A32" s="1"/>
      <c r="B32" s="1"/>
      <c r="C32" s="1"/>
      <c r="D32" s="15">
        <f>C4*C5*C32/100</f>
        <v>0</v>
      </c>
    </row>
    <row r="33" spans="1:4" ht="15.75" x14ac:dyDescent="0.25">
      <c r="A33" s="1"/>
      <c r="B33" s="1"/>
      <c r="C33" s="1"/>
      <c r="D33" s="15">
        <f>C4*C5*C33/100</f>
        <v>0</v>
      </c>
    </row>
    <row r="34" spans="1:4" ht="15.75" x14ac:dyDescent="0.25">
      <c r="A34" s="1"/>
      <c r="B34" s="1"/>
      <c r="C34" s="1"/>
      <c r="D34" s="15">
        <f>C4*C5*C34/100</f>
        <v>0</v>
      </c>
    </row>
    <row r="35" spans="1:4" ht="15.75" x14ac:dyDescent="0.25">
      <c r="A35" s="1"/>
      <c r="B35" s="1"/>
      <c r="C35" s="1"/>
      <c r="D35" s="15">
        <f>C4*C5*C35/100</f>
        <v>0</v>
      </c>
    </row>
    <row r="36" spans="1:4" ht="15.75" x14ac:dyDescent="0.25">
      <c r="A36" s="1"/>
      <c r="B36" s="1"/>
      <c r="C36" s="1"/>
      <c r="D36" s="15">
        <f>C4*C5*C36/100</f>
        <v>0</v>
      </c>
    </row>
    <row r="37" spans="1:4" ht="15.75" x14ac:dyDescent="0.25">
      <c r="A37" s="1"/>
      <c r="B37" s="1"/>
      <c r="C37" s="1"/>
      <c r="D37" s="15">
        <f>C4*C5*C37/100</f>
        <v>0</v>
      </c>
    </row>
    <row r="38" spans="1:4" ht="15.75" x14ac:dyDescent="0.25">
      <c r="A38" s="1"/>
      <c r="B38" s="1"/>
      <c r="C38" s="1"/>
      <c r="D38" s="15">
        <f>C4*C5*C38/100</f>
        <v>0</v>
      </c>
    </row>
    <row r="39" spans="1:4" ht="15.75" x14ac:dyDescent="0.25">
      <c r="A39" s="1"/>
      <c r="B39" s="1"/>
      <c r="C39" s="1"/>
      <c r="D39" s="15">
        <f>C4*C5*C39/100</f>
        <v>0</v>
      </c>
    </row>
    <row r="40" spans="1:4" ht="15.75" x14ac:dyDescent="0.25">
      <c r="A40" s="1"/>
      <c r="B40" s="1"/>
      <c r="C40" s="1"/>
      <c r="D40" s="15">
        <f>C4*C5*C40/100</f>
        <v>0</v>
      </c>
    </row>
    <row r="41" spans="1:4" ht="15.75" x14ac:dyDescent="0.25">
      <c r="A41" s="7"/>
      <c r="B41" s="7"/>
      <c r="C41" s="7"/>
      <c r="D41" s="15">
        <f>C4*C5*C41/100</f>
        <v>0</v>
      </c>
    </row>
    <row r="42" spans="1:4" ht="134.25" customHeight="1" x14ac:dyDescent="0.25">
      <c r="A42" s="16" t="s">
        <v>20</v>
      </c>
      <c r="B42" s="16"/>
      <c r="C42" s="16"/>
      <c r="D42" s="16"/>
    </row>
    <row r="43" spans="1:4" ht="15.75" thickBot="1" x14ac:dyDescent="0.3"/>
    <row r="44" spans="1:4" ht="16.5" thickBot="1" x14ac:dyDescent="0.3">
      <c r="B44" s="9" t="s">
        <v>7</v>
      </c>
      <c r="C44" s="10" t="s">
        <v>21</v>
      </c>
    </row>
    <row r="45" spans="1:4" ht="15.75" x14ac:dyDescent="0.25">
      <c r="B45" s="9" t="s">
        <v>8</v>
      </c>
    </row>
  </sheetData>
  <sortState ref="A4:E26">
    <sortCondition ref="A4"/>
  </sortState>
  <mergeCells count="4">
    <mergeCell ref="A42:D42"/>
    <mergeCell ref="C7:D7"/>
    <mergeCell ref="C6:D6"/>
    <mergeCell ref="B2:B3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2025-10-08T08:41:05Z</cp:lastPrinted>
  <dcterms:created xsi:type="dcterms:W3CDTF">2020-10-12T09:18:09Z</dcterms:created>
  <dcterms:modified xsi:type="dcterms:W3CDTF">2025-10-21T10:17:38Z</dcterms:modified>
</cp:coreProperties>
</file>