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White &amp; Smile\Documents\Рамочные рецептуры Материалс\"/>
    </mc:Choice>
  </mc:AlternateContent>
  <xr:revisionPtr revIDLastSave="0" documentId="13_ncr:1_{CBD527A9-1160-4532-89F1-2B5CE5869FE5}" xr6:coauthVersionLast="37" xr6:coauthVersionMax="47" xr10:uidLastSave="{00000000-0000-0000-0000-000000000000}"/>
  <bookViews>
    <workbookView xWindow="0" yWindow="0" windowWidth="28800" windowHeight="11025" xr2:uid="{00000000-000D-0000-FFFF-FFFF00000000}"/>
  </bookViews>
  <sheets>
    <sheet name="Спецификация " sheetId="3" r:id="rId1"/>
  </sheets>
  <calcPr calcId="1790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3" l="1"/>
  <c r="D12" i="3" l="1"/>
  <c r="D23" i="3" l="1"/>
  <c r="D22" i="3"/>
  <c r="D21" i="3"/>
  <c r="D20" i="3"/>
  <c r="D19" i="3"/>
  <c r="D18" i="3"/>
  <c r="D17" i="3"/>
  <c r="D16" i="3"/>
  <c r="D15" i="3"/>
  <c r="D14" i="3"/>
  <c r="D13" i="3"/>
</calcChain>
</file>

<file path=xl/sharedStrings.xml><?xml version="1.0" encoding="utf-8"?>
<sst xmlns="http://schemas.openxmlformats.org/spreadsheetml/2006/main" count="25" uniqueCount="25">
  <si>
    <t>Состав</t>
  </si>
  <si>
    <t>Наименование продукции</t>
  </si>
  <si>
    <t>Содержание, %</t>
  </si>
  <si>
    <t>Масса фасовки, гр</t>
  </si>
  <si>
    <t>Объем партии, шт</t>
  </si>
  <si>
    <t>Закладка, гр</t>
  </si>
  <si>
    <t>Заказчик</t>
  </si>
  <si>
    <t>Водородный показатель рН готового продукта</t>
  </si>
  <si>
    <t>Рецептура проверена, соответствует требованиям ТР ТС 009/2011</t>
  </si>
  <si>
    <t>Вода</t>
  </si>
  <si>
    <t>Flocare PSD30</t>
  </si>
  <si>
    <t>STM-Materials</t>
  </si>
  <si>
    <t>Глицерин</t>
  </si>
  <si>
    <t>Аллантоин</t>
  </si>
  <si>
    <t>Бакучиол</t>
  </si>
  <si>
    <t>Сквалан</t>
  </si>
  <si>
    <t>Пентиленгликоль</t>
  </si>
  <si>
    <t>Сыворотка с бакучиолом</t>
  </si>
  <si>
    <t>6,2-6,5</t>
  </si>
  <si>
    <t>ЭДТА</t>
  </si>
  <si>
    <t>Этилгексилстеарат</t>
  </si>
  <si>
    <t>Токоферол натуральный смесь 70%</t>
  </si>
  <si>
    <t>Консервант Lekoguard MPP</t>
  </si>
  <si>
    <r>
      <t xml:space="preserve">Крем-флюид с HPR
</t>
    </r>
    <r>
      <rPr>
        <b/>
        <sz val="20"/>
        <color theme="1"/>
        <rFont val="Calibri"/>
        <family val="2"/>
        <charset val="204"/>
      </rPr>
      <t xml:space="preserve">STM-Materials
</t>
    </r>
    <r>
      <rPr>
        <b/>
        <sz val="11"/>
        <color theme="1"/>
        <rFont val="Calibri"/>
        <family val="2"/>
        <charset val="204"/>
      </rPr>
      <t>Контактный телефон:</t>
    </r>
    <r>
      <rPr>
        <sz val="11"/>
        <color theme="1"/>
        <rFont val="Calibri"/>
        <family val="2"/>
        <charset val="204"/>
      </rPr>
      <t xml:space="preserve"> +7 905 952-75-00
</t>
    </r>
    <r>
      <rPr>
        <b/>
        <sz val="11"/>
        <color theme="1"/>
        <rFont val="Calibri"/>
        <family val="2"/>
        <charset val="204"/>
      </rPr>
      <t>Почта:</t>
    </r>
    <r>
      <rPr>
        <sz val="11"/>
        <color theme="1"/>
        <rFont val="Calibri"/>
        <family val="2"/>
        <charset val="204"/>
      </rPr>
      <t xml:space="preserve"> info@stm-materials.ru
Сайт: https://stm-materials.ru
ТГК: https://t.me/stm_materials
</t>
    </r>
  </si>
  <si>
    <t>Методика: 
Воду нагреть до 60℃. Внести компоненты №1, перемешать до растворения. Добавить компонент №2, тщательно перемешивать до растворения 10-15мин. Компоненты №3 смешать в отдельной таре, нагреть до 50℃ и внести в общую смесь. Перемешивать 10 мин. Внести компонент №4, перемешать 5 мин. рН доводить не требуется. Должен быть 6,2-6,5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</si>
</sst>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\ _₽"/>
  </numFmts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sz val="20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0" borderId="0" xfId="0" applyFont="1"/>
    <xf numFmtId="0" fontId="0" fillId="0" borderId="3" xfId="0" applyBorder="1"/>
    <xf numFmtId="0" fontId="1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5" xfId="1" applyFont="1" applyBorder="1" applyAlignment="1">
      <alignment wrapText="1"/>
    </xf>
    <xf numFmtId="0" fontId="5" fillId="0" borderId="4" xfId="1" applyFont="1" applyBorder="1" applyAlignment="1">
      <alignment wrapText="1"/>
    </xf>
  </cellXfs>
  <cellStyles count="2">
    <cellStyle name="Обычный" xfId="0" builtinId="0"/>
    <cellStyle name="Обычный 2" xfId="1" xr:uid="{CB871F9C-9D59-496C-A182-BF2A2E5ED7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7"/>
  <sheetViews>
    <sheetView tabSelected="1" workbookViewId="0">
      <selection activeCell="I13" sqref="I13:I14"/>
    </sheetView>
  </sheetViews>
  <sheetFormatPr defaultRowHeight="15" x14ac:dyDescent="0.25"/>
  <cols>
    <col min="1" max="1" width="7.140625" customWidth="1"/>
    <col min="2" max="2" width="48.42578125" customWidth="1"/>
    <col min="3" max="3" width="17.7109375" customWidth="1"/>
    <col min="4" max="4" width="16.42578125" customWidth="1"/>
  </cols>
  <sheetData>
    <row r="1" spans="1:4" x14ac:dyDescent="0.25">
      <c r="B1" s="20"/>
      <c r="C1" s="20"/>
    </row>
    <row r="2" spans="1:4" ht="4.5" customHeight="1" x14ac:dyDescent="0.25">
      <c r="B2" s="21"/>
      <c r="C2" s="22"/>
    </row>
    <row r="3" spans="1:4" ht="75" customHeight="1" x14ac:dyDescent="0.25">
      <c r="B3" s="23" t="s">
        <v>23</v>
      </c>
      <c r="C3" s="18"/>
    </row>
    <row r="4" spans="1:4" ht="65.25" customHeight="1" x14ac:dyDescent="0.25">
      <c r="B4" s="24"/>
      <c r="C4" s="18"/>
    </row>
    <row r="5" spans="1:4" ht="16.5" customHeight="1" x14ac:dyDescent="0.25">
      <c r="B5" s="19" t="s">
        <v>3</v>
      </c>
      <c r="C5" s="8">
        <v>100</v>
      </c>
    </row>
    <row r="6" spans="1:4" ht="16.5" thickBot="1" x14ac:dyDescent="0.3">
      <c r="B6" s="5" t="s">
        <v>4</v>
      </c>
      <c r="C6" s="17">
        <v>1</v>
      </c>
    </row>
    <row r="7" spans="1:4" ht="15.75" x14ac:dyDescent="0.25">
      <c r="B7" s="3"/>
      <c r="C7" s="6"/>
    </row>
    <row r="8" spans="1:4" ht="15.75" x14ac:dyDescent="0.25">
      <c r="B8" s="1" t="s">
        <v>6</v>
      </c>
      <c r="C8" s="15" t="s">
        <v>11</v>
      </c>
      <c r="D8" s="16"/>
    </row>
    <row r="9" spans="1:4" ht="35.450000000000003" customHeight="1" x14ac:dyDescent="0.25">
      <c r="B9" s="1" t="s">
        <v>1</v>
      </c>
      <c r="C9" s="13" t="s">
        <v>17</v>
      </c>
      <c r="D9" s="14"/>
    </row>
    <row r="10" spans="1:4" ht="15.75" x14ac:dyDescent="0.25">
      <c r="B10" s="4"/>
    </row>
    <row r="11" spans="1:4" ht="15.75" x14ac:dyDescent="0.25">
      <c r="A11" s="1"/>
      <c r="B11" s="2" t="s">
        <v>0</v>
      </c>
      <c r="C11" s="2" t="s">
        <v>2</v>
      </c>
      <c r="D11" s="2" t="s">
        <v>5</v>
      </c>
    </row>
    <row r="12" spans="1:4" ht="15.75" x14ac:dyDescent="0.25">
      <c r="A12" s="1">
        <v>1</v>
      </c>
      <c r="B12" s="1" t="s">
        <v>9</v>
      </c>
      <c r="C12" s="1">
        <f>100-SUM(C13:C23)</f>
        <v>91.65</v>
      </c>
      <c r="D12" s="9">
        <f>C5*C6*C12/100</f>
        <v>91.65</v>
      </c>
    </row>
    <row r="13" spans="1:4" ht="15.75" x14ac:dyDescent="0.25">
      <c r="A13" s="1">
        <v>1</v>
      </c>
      <c r="B13" s="7" t="s">
        <v>16</v>
      </c>
      <c r="C13" s="1">
        <v>1</v>
      </c>
      <c r="D13" s="9">
        <f>C5*C6*C13/100</f>
        <v>1</v>
      </c>
    </row>
    <row r="14" spans="1:4" ht="15.75" x14ac:dyDescent="0.25">
      <c r="A14" s="1">
        <v>1</v>
      </c>
      <c r="B14" s="8" t="s">
        <v>12</v>
      </c>
      <c r="C14" s="1">
        <v>1</v>
      </c>
      <c r="D14" s="9">
        <f>C5*C6*C14/100</f>
        <v>1</v>
      </c>
    </row>
    <row r="15" spans="1:4" ht="15.75" x14ac:dyDescent="0.25">
      <c r="A15" s="1">
        <v>1</v>
      </c>
      <c r="B15" s="8" t="s">
        <v>13</v>
      </c>
      <c r="C15" s="1">
        <v>0.2</v>
      </c>
      <c r="D15" s="9">
        <f>C5*C6*C15/100</f>
        <v>0.2</v>
      </c>
    </row>
    <row r="16" spans="1:4" ht="15.75" x14ac:dyDescent="0.25">
      <c r="A16" s="1">
        <v>1</v>
      </c>
      <c r="B16" s="8" t="s">
        <v>19</v>
      </c>
      <c r="C16" s="1">
        <v>0.05</v>
      </c>
      <c r="D16" s="9">
        <f>C5*C6*C16/100</f>
        <v>0.05</v>
      </c>
    </row>
    <row r="17" spans="1:4" ht="15.75" x14ac:dyDescent="0.25">
      <c r="A17" s="1">
        <v>2</v>
      </c>
      <c r="B17" s="8" t="s">
        <v>10</v>
      </c>
      <c r="C17" s="1">
        <v>1</v>
      </c>
      <c r="D17" s="9">
        <f>C5*C6*C17/100</f>
        <v>1</v>
      </c>
    </row>
    <row r="18" spans="1:4" ht="15.75" x14ac:dyDescent="0.25">
      <c r="A18" s="1">
        <v>3</v>
      </c>
      <c r="B18" s="8" t="s">
        <v>20</v>
      </c>
      <c r="C18" s="1">
        <v>3</v>
      </c>
      <c r="D18" s="9">
        <f>C5*C6*C18/100</f>
        <v>3</v>
      </c>
    </row>
    <row r="19" spans="1:4" ht="15.75" x14ac:dyDescent="0.25">
      <c r="A19" s="1">
        <v>3</v>
      </c>
      <c r="B19" s="7" t="s">
        <v>15</v>
      </c>
      <c r="C19" s="1">
        <v>1</v>
      </c>
      <c r="D19" s="9">
        <f>C5*C6*C19/100</f>
        <v>1</v>
      </c>
    </row>
    <row r="20" spans="1:4" ht="15.75" x14ac:dyDescent="0.25">
      <c r="A20" s="1">
        <v>3</v>
      </c>
      <c r="B20" s="7" t="s">
        <v>14</v>
      </c>
      <c r="C20" s="1">
        <v>0.5</v>
      </c>
      <c r="D20" s="9">
        <f>C5*C6*C20/100</f>
        <v>0.5</v>
      </c>
    </row>
    <row r="21" spans="1:4" ht="15.75" x14ac:dyDescent="0.25">
      <c r="A21" s="1">
        <v>3</v>
      </c>
      <c r="B21" s="8" t="s">
        <v>21</v>
      </c>
      <c r="C21" s="1">
        <v>0.1</v>
      </c>
      <c r="D21" s="9">
        <f>C5*C6*C21/100</f>
        <v>0.1</v>
      </c>
    </row>
    <row r="22" spans="1:4" ht="15.75" x14ac:dyDescent="0.25">
      <c r="A22" s="1">
        <v>4</v>
      </c>
      <c r="B22" s="7" t="s">
        <v>22</v>
      </c>
      <c r="C22" s="1">
        <v>0.5</v>
      </c>
      <c r="D22" s="9">
        <f>C5*C6*C22/100</f>
        <v>0.5</v>
      </c>
    </row>
    <row r="23" spans="1:4" ht="15.75" x14ac:dyDescent="0.25">
      <c r="A23" s="1"/>
      <c r="B23" s="8"/>
      <c r="C23" s="1"/>
      <c r="D23" s="9">
        <f>C5*C6*C23/100</f>
        <v>0</v>
      </c>
    </row>
    <row r="24" spans="1:4" ht="117.6" customHeight="1" x14ac:dyDescent="0.25">
      <c r="A24" s="12" t="s">
        <v>24</v>
      </c>
      <c r="B24" s="12"/>
      <c r="C24" s="12"/>
      <c r="D24" s="12"/>
    </row>
    <row r="25" spans="1:4" ht="15.75" thickBot="1" x14ac:dyDescent="0.3"/>
    <row r="26" spans="1:4" ht="16.5" thickBot="1" x14ac:dyDescent="0.3">
      <c r="B26" s="10" t="s">
        <v>7</v>
      </c>
      <c r="C26" s="11" t="s">
        <v>18</v>
      </c>
    </row>
    <row r="27" spans="1:4" ht="15.75" x14ac:dyDescent="0.25">
      <c r="B27" s="10" t="s">
        <v>8</v>
      </c>
    </row>
  </sheetData>
  <mergeCells count="4">
    <mergeCell ref="A24:D24"/>
    <mergeCell ref="C9:D9"/>
    <mergeCell ref="C8:D8"/>
    <mergeCell ref="B3:B4"/>
  </mergeCells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2025-10-08T08:45:22Z</cp:lastPrinted>
  <dcterms:created xsi:type="dcterms:W3CDTF">2020-10-12T09:18:09Z</dcterms:created>
  <dcterms:modified xsi:type="dcterms:W3CDTF">2026-01-23T06:11:08Z</dcterms:modified>
</cp:coreProperties>
</file>