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ropbox\4. Производство stm-materials\1.1 Спецификации рамочные\"/>
    </mc:Choice>
  </mc:AlternateContent>
  <xr:revisionPtr revIDLastSave="0" documentId="13_ncr:1_{AF55938E-0312-4BCF-BB1F-0CC780BBE9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Спецификация 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3" l="1"/>
  <c r="D21" i="3" l="1"/>
  <c r="D20" i="3" l="1"/>
  <c r="D19" i="3"/>
  <c r="D18" i="3"/>
  <c r="D17" i="3"/>
  <c r="D16" i="3"/>
  <c r="D15" i="3"/>
  <c r="D14" i="3"/>
  <c r="D13" i="3"/>
  <c r="D12" i="3"/>
  <c r="D11" i="3"/>
  <c r="D10" i="3"/>
  <c r="D9" i="3"/>
</calcChain>
</file>

<file path=xl/sharedStrings.xml><?xml version="1.0" encoding="utf-8"?>
<sst xmlns="http://schemas.openxmlformats.org/spreadsheetml/2006/main" count="23" uniqueCount="23">
  <si>
    <t>Состав</t>
  </si>
  <si>
    <t>Наименование продукции</t>
  </si>
  <si>
    <t>Содержание, %</t>
  </si>
  <si>
    <t>Масса фасовки, гр</t>
  </si>
  <si>
    <t>Объем партии, шт</t>
  </si>
  <si>
    <t>Закладка, гр</t>
  </si>
  <si>
    <t>Заказчик</t>
  </si>
  <si>
    <t>Вода</t>
  </si>
  <si>
    <t>Глицерин</t>
  </si>
  <si>
    <t>Декспантенол</t>
  </si>
  <si>
    <t>Натрий метил парабен</t>
  </si>
  <si>
    <t>Салидиз</t>
  </si>
  <si>
    <t>Цинк РСА</t>
  </si>
  <si>
    <t>STM-Materials</t>
  </si>
  <si>
    <t>Никотинамид</t>
  </si>
  <si>
    <t>Гиалуронат натрия низкомолекулярный</t>
  </si>
  <si>
    <t>Ксантановая камедь</t>
  </si>
  <si>
    <t>ПЭГ-40 гидрогенизированное касторовое масло</t>
  </si>
  <si>
    <t>Молочная кислота</t>
  </si>
  <si>
    <r>
      <rPr>
        <b/>
        <sz val="12"/>
        <rFont val="Times New Roman"/>
        <family val="1"/>
        <charset val="204"/>
      </rPr>
      <t xml:space="preserve">Методика: 
</t>
    </r>
    <r>
      <rPr>
        <sz val="12"/>
        <rFont val="Times New Roman"/>
        <family val="1"/>
        <charset val="204"/>
      </rPr>
      <t>Воду нагреть до 50°С. Внести компоненты №1, перемешать. Добавить компонент №2, тщательно перемешать до полного растворения, затем добавить к общей смеси. Добавить компонент №3, тщательно перемешивать до полного растворения. Добавить компонент №4, тщательно перемешивать до полного растворения. В отдельной емкости смешать компоненты №5, нагреть до полного растворения, внести в общую смесь и перемешать. Довести рН 4,5-5 компонентом №6.</t>
    </r>
  </si>
  <si>
    <t>Сыворотка с салидизом анти-акне</t>
  </si>
  <si>
    <t>Отдушка Watery White Flower (Takasago)</t>
  </si>
  <si>
    <t>Замена Отдушка Зеленый чай с  жасмином Кема КЕ16060 05.06.2026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</si>
</sst>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tabSelected="1" topLeftCell="A12" workbookViewId="0">
      <selection activeCell="B26" sqref="B26"/>
    </sheetView>
  </sheetViews>
  <sheetFormatPr defaultRowHeight="15" x14ac:dyDescent="0.25"/>
  <cols>
    <col min="1" max="1" width="7.140625" customWidth="1"/>
    <col min="2" max="2" width="48.42578125" customWidth="1"/>
    <col min="3" max="3" width="17.7109375" customWidth="1"/>
    <col min="4" max="4" width="16.42578125" customWidth="1"/>
    <col min="6" max="6" width="52.42578125" customWidth="1"/>
  </cols>
  <sheetData>
    <row r="1" spans="1:4" ht="15.75" thickBot="1" x14ac:dyDescent="0.3"/>
    <row r="2" spans="1:4" ht="16.5" thickBot="1" x14ac:dyDescent="0.3">
      <c r="B2" s="5" t="s">
        <v>3</v>
      </c>
      <c r="C2" s="9">
        <v>330</v>
      </c>
    </row>
    <row r="3" spans="1:4" ht="16.5" thickBot="1" x14ac:dyDescent="0.3">
      <c r="B3" s="5" t="s">
        <v>4</v>
      </c>
      <c r="C3" s="9">
        <v>1</v>
      </c>
    </row>
    <row r="4" spans="1:4" ht="15.75" x14ac:dyDescent="0.25">
      <c r="B4" s="3"/>
      <c r="C4" s="6"/>
    </row>
    <row r="5" spans="1:4" ht="15.75" x14ac:dyDescent="0.25">
      <c r="B5" s="1" t="s">
        <v>6</v>
      </c>
      <c r="C5" s="15" t="s">
        <v>13</v>
      </c>
      <c r="D5" s="16"/>
    </row>
    <row r="6" spans="1:4" ht="15.75" x14ac:dyDescent="0.25">
      <c r="B6" s="1" t="s">
        <v>1</v>
      </c>
      <c r="C6" s="14" t="s">
        <v>20</v>
      </c>
      <c r="D6" s="14"/>
    </row>
    <row r="7" spans="1:4" ht="15.75" x14ac:dyDescent="0.25">
      <c r="B7" s="4"/>
    </row>
    <row r="8" spans="1:4" ht="15.75" x14ac:dyDescent="0.25">
      <c r="A8" s="1"/>
      <c r="B8" s="2" t="s">
        <v>0</v>
      </c>
      <c r="C8" s="2" t="s">
        <v>2</v>
      </c>
      <c r="D8" s="2" t="s">
        <v>5</v>
      </c>
    </row>
    <row r="9" spans="1:4" ht="15.75" x14ac:dyDescent="0.25">
      <c r="A9" s="1">
        <v>1</v>
      </c>
      <c r="B9" s="1" t="s">
        <v>7</v>
      </c>
      <c r="C9" s="1">
        <f>100-SUM(C10:C21)</f>
        <v>84.2</v>
      </c>
      <c r="D9" s="10">
        <f>C2*C3*C9/100</f>
        <v>277.86</v>
      </c>
    </row>
    <row r="10" spans="1:4" ht="15.75" x14ac:dyDescent="0.25">
      <c r="A10" s="1">
        <v>1</v>
      </c>
      <c r="B10" s="1" t="s">
        <v>8</v>
      </c>
      <c r="C10" s="1">
        <v>2</v>
      </c>
      <c r="D10" s="10">
        <f>C2*C3*C10/100</f>
        <v>6.6</v>
      </c>
    </row>
    <row r="11" spans="1:4" ht="15.75" x14ac:dyDescent="0.25">
      <c r="A11" s="1">
        <v>1</v>
      </c>
      <c r="B11" s="1" t="s">
        <v>9</v>
      </c>
      <c r="C11" s="1">
        <v>2</v>
      </c>
      <c r="D11" s="10">
        <f>C2*C3*C11/100</f>
        <v>6.6</v>
      </c>
    </row>
    <row r="12" spans="1:4" ht="15.75" x14ac:dyDescent="0.25">
      <c r="A12" s="1">
        <v>1</v>
      </c>
      <c r="B12" s="1" t="s">
        <v>14</v>
      </c>
      <c r="C12" s="1">
        <v>5</v>
      </c>
      <c r="D12" s="10">
        <f>C2*C3*C12/100</f>
        <v>16.5</v>
      </c>
    </row>
    <row r="13" spans="1:4" ht="15.75" x14ac:dyDescent="0.25">
      <c r="A13" s="1">
        <v>1</v>
      </c>
      <c r="B13" s="1" t="s">
        <v>12</v>
      </c>
      <c r="C13" s="1">
        <v>0.5</v>
      </c>
      <c r="D13" s="10">
        <f>C2*C3*C13/100</f>
        <v>1.65</v>
      </c>
    </row>
    <row r="14" spans="1:4" ht="15.75" x14ac:dyDescent="0.25">
      <c r="A14" s="1">
        <v>1</v>
      </c>
      <c r="B14" s="1" t="s">
        <v>11</v>
      </c>
      <c r="C14" s="1">
        <v>5</v>
      </c>
      <c r="D14" s="10">
        <f>C2*C3*C14/100</f>
        <v>16.5</v>
      </c>
    </row>
    <row r="15" spans="1:4" ht="15.75" x14ac:dyDescent="0.25">
      <c r="A15" s="1">
        <v>2</v>
      </c>
      <c r="B15" s="1" t="s">
        <v>15</v>
      </c>
      <c r="C15" s="1">
        <v>0.2</v>
      </c>
      <c r="D15" s="10">
        <f>C2*C3*C15/100</f>
        <v>0.66</v>
      </c>
    </row>
    <row r="16" spans="1:4" ht="15.75" x14ac:dyDescent="0.25">
      <c r="A16" s="1">
        <v>3</v>
      </c>
      <c r="B16" s="1" t="s">
        <v>16</v>
      </c>
      <c r="C16" s="1">
        <v>0.5</v>
      </c>
      <c r="D16" s="10">
        <f>C2*C3*C16/100</f>
        <v>1.65</v>
      </c>
    </row>
    <row r="17" spans="1:4" ht="15.75" x14ac:dyDescent="0.25">
      <c r="A17" s="1">
        <v>4</v>
      </c>
      <c r="B17" s="1" t="s">
        <v>10</v>
      </c>
      <c r="C17" s="1">
        <v>0.2</v>
      </c>
      <c r="D17" s="10">
        <f>C2*C3*C17/100</f>
        <v>0.66</v>
      </c>
    </row>
    <row r="18" spans="1:4" s="11" customFormat="1" ht="20.25" customHeight="1" x14ac:dyDescent="0.25">
      <c r="A18" s="8">
        <v>5</v>
      </c>
      <c r="B18" s="7" t="s">
        <v>17</v>
      </c>
      <c r="C18" s="8">
        <v>0.3</v>
      </c>
      <c r="D18" s="10">
        <f>C2*C3*C18/100</f>
        <v>0.99</v>
      </c>
    </row>
    <row r="19" spans="1:4" ht="15.75" x14ac:dyDescent="0.25">
      <c r="A19" s="1">
        <v>5</v>
      </c>
      <c r="B19" s="1" t="s">
        <v>21</v>
      </c>
      <c r="C19" s="1">
        <v>0.05</v>
      </c>
      <c r="D19" s="10">
        <f>C2*C3*C19/100</f>
        <v>0.16500000000000001</v>
      </c>
    </row>
    <row r="20" spans="1:4" ht="15.75" x14ac:dyDescent="0.25">
      <c r="A20" s="1">
        <v>6</v>
      </c>
      <c r="B20" s="1" t="s">
        <v>18</v>
      </c>
      <c r="C20" s="1">
        <v>0.05</v>
      </c>
      <c r="D20" s="10">
        <f>C2*C3*C20/100</f>
        <v>0.16500000000000001</v>
      </c>
    </row>
    <row r="21" spans="1:4" ht="15.75" x14ac:dyDescent="0.25">
      <c r="A21" s="1"/>
      <c r="B21" s="1"/>
      <c r="C21" s="1"/>
      <c r="D21" s="10">
        <f>C2*C3*C21/100</f>
        <v>0</v>
      </c>
    </row>
    <row r="22" spans="1:4" ht="157.9" customHeight="1" x14ac:dyDescent="0.25">
      <c r="A22" s="12" t="s">
        <v>19</v>
      </c>
      <c r="B22" s="13"/>
      <c r="C22" s="13"/>
      <c r="D22" s="13"/>
    </row>
    <row r="23" spans="1:4" ht="31.5" customHeight="1" x14ac:dyDescent="0.25">
      <c r="B23" t="s">
        <v>22</v>
      </c>
    </row>
  </sheetData>
  <sortState xmlns:xlrd2="http://schemas.microsoft.com/office/spreadsheetml/2017/richdata2" ref="A2:E21">
    <sortCondition ref="A2"/>
  </sortState>
  <mergeCells count="3">
    <mergeCell ref="A22:D22"/>
    <mergeCell ref="C6:D6"/>
    <mergeCell ref="C5:D5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2026-06-05T03:31:09Z</cp:lastPrinted>
  <dcterms:created xsi:type="dcterms:W3CDTF">2020-10-12T09:18:09Z</dcterms:created>
  <dcterms:modified xsi:type="dcterms:W3CDTF">2026-06-05T11:54:54Z</dcterms:modified>
</cp:coreProperties>
</file>