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White &amp; Smile\Documents\Рамочные рецептуры Материалс\"/>
    </mc:Choice>
  </mc:AlternateContent>
  <xr:revisionPtr revIDLastSave="0" documentId="13_ncr:1_{716246BD-8341-42F2-83CE-909AD6BB0EB4}" xr6:coauthVersionLast="37" xr6:coauthVersionMax="47" xr10:uidLastSave="{00000000-0000-0000-0000-000000000000}"/>
  <bookViews>
    <workbookView xWindow="0" yWindow="0" windowWidth="28800" windowHeight="12225" tabRatio="500" xr2:uid="{00000000-000D-0000-FFFF-FFFF00000000}"/>
  </bookViews>
  <sheets>
    <sheet name="Спецификация " sheetId="1" r:id="rId1"/>
  </sheets>
  <calcPr calcId="17902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" i="1" l="1"/>
  <c r="D11" i="1"/>
  <c r="D20" i="1"/>
  <c r="D19" i="1"/>
  <c r="D18" i="1"/>
  <c r="D17" i="1"/>
  <c r="D16" i="1"/>
  <c r="D15" i="1"/>
  <c r="D14" i="1"/>
  <c r="D13" i="1"/>
  <c r="D12" i="1"/>
</calcChain>
</file>

<file path=xl/sharedStrings.xml><?xml version="1.0" encoding="utf-8"?>
<sst xmlns="http://schemas.openxmlformats.org/spreadsheetml/2006/main" count="19" uniqueCount="19">
  <si>
    <r>
      <rPr>
        <b/>
        <sz val="11"/>
        <color theme="1"/>
        <rFont val="Calibri"/>
        <family val="2"/>
        <charset val="204"/>
      </rPr>
      <t xml:space="preserve">Сыворотка со спикулами и пептидами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</si>
  <si>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Масса фасовки, гр</t>
  </si>
  <si>
    <t>Объем партии, шт</t>
  </si>
  <si>
    <t>Заказчик</t>
  </si>
  <si>
    <t>STM-Materials</t>
  </si>
  <si>
    <t>Наименование продукции</t>
  </si>
  <si>
    <t>Состав</t>
  </si>
  <si>
    <t>Содержание, %</t>
  </si>
  <si>
    <t>Закладка, гр</t>
  </si>
  <si>
    <t>Вода</t>
  </si>
  <si>
    <t>Декспантенол</t>
  </si>
  <si>
    <t>Аллантоин</t>
  </si>
  <si>
    <t>Липосомальные церамиды</t>
  </si>
  <si>
    <t xml:space="preserve">Ксантановая камедь </t>
  </si>
  <si>
    <t xml:space="preserve">Феноксиэтанол </t>
  </si>
  <si>
    <t xml:space="preserve">Лимонная кислота ангидрид </t>
  </si>
  <si>
    <r>
      <t>Методика:</t>
    </r>
    <r>
      <rPr>
        <sz val="12"/>
        <rFont val="Times New Roman"/>
        <family val="1"/>
        <charset val="204"/>
      </rPr>
      <t xml:space="preserve"> в воду внести компоненты №1, тщательно перемешать до полного растворения, на высоких оборотах. Добавить компоненты №2. Перемешивать 5-10 минут до полного расхождения по массе. Тонкой струйкой внести компоненты №3. Перемешать до полного растворения. Добавить компоненты №4. Перемешивать не допуская агломерации. Внести компонент №5. Перемешать 5 минут.  Довести рН компонентом №6, до значений 5-5,5
</t>
    </r>
  </si>
  <si>
    <t>Тоник для лица с липосомальным комплексом церамидов</t>
  </si>
  <si>
    <t>Гиалуронат натрия высокомолекулярный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</si>
</sst>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zoomScaleNormal="100" workbookViewId="0">
      <selection activeCell="E42" sqref="E42"/>
    </sheetView>
  </sheetViews>
  <sheetFormatPr defaultColWidth="8.42578125"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ht="43.15" customHeight="1" x14ac:dyDescent="0.25">
      <c r="B1" s="9" t="s">
        <v>0</v>
      </c>
    </row>
    <row r="2" spans="1:4" ht="57.4" customHeight="1" x14ac:dyDescent="0.25">
      <c r="B2" s="9"/>
    </row>
    <row r="3" spans="1:4" ht="14.65" customHeight="1" x14ac:dyDescent="0.25"/>
    <row r="5" spans="1:4" ht="15.75" x14ac:dyDescent="0.25">
      <c r="B5" s="1" t="s">
        <v>1</v>
      </c>
      <c r="C5" s="2">
        <v>100</v>
      </c>
    </row>
    <row r="6" spans="1:4" ht="15.75" x14ac:dyDescent="0.25">
      <c r="B6" s="1" t="s">
        <v>2</v>
      </c>
      <c r="C6" s="2">
        <v>1</v>
      </c>
    </row>
    <row r="7" spans="1:4" ht="15.75" x14ac:dyDescent="0.25">
      <c r="B7" s="3" t="s">
        <v>3</v>
      </c>
      <c r="C7" s="10" t="s">
        <v>4</v>
      </c>
      <c r="D7" s="10"/>
    </row>
    <row r="8" spans="1:4" ht="44.25" customHeight="1" x14ac:dyDescent="0.25">
      <c r="B8" s="3" t="s">
        <v>5</v>
      </c>
      <c r="C8" s="11" t="s">
        <v>17</v>
      </c>
      <c r="D8" s="11"/>
    </row>
    <row r="9" spans="1:4" ht="15.75" x14ac:dyDescent="0.25">
      <c r="B9" s="4"/>
    </row>
    <row r="10" spans="1:4" ht="15.75" x14ac:dyDescent="0.25">
      <c r="A10" s="3"/>
      <c r="B10" s="5" t="s">
        <v>6</v>
      </c>
      <c r="C10" s="5" t="s">
        <v>7</v>
      </c>
      <c r="D10" s="5" t="s">
        <v>8</v>
      </c>
    </row>
    <row r="11" spans="1:4" ht="15.75" x14ac:dyDescent="0.25">
      <c r="A11" s="3">
        <v>1</v>
      </c>
      <c r="B11" s="3" t="s">
        <v>9</v>
      </c>
      <c r="C11" s="3">
        <f>100-SUM(C12:C21)</f>
        <v>96.68</v>
      </c>
      <c r="D11" s="6">
        <f>C5*C6*C11/100</f>
        <v>96.68</v>
      </c>
    </row>
    <row r="12" spans="1:4" ht="15.75" x14ac:dyDescent="0.25">
      <c r="A12" s="3">
        <v>1</v>
      </c>
      <c r="B12" s="7" t="s">
        <v>10</v>
      </c>
      <c r="C12" s="3">
        <v>1</v>
      </c>
      <c r="D12" s="6">
        <f>C5*C6*C12/100</f>
        <v>1</v>
      </c>
    </row>
    <row r="13" spans="1:4" ht="15.75" x14ac:dyDescent="0.25">
      <c r="A13" s="3">
        <v>1</v>
      </c>
      <c r="B13" s="8" t="s">
        <v>11</v>
      </c>
      <c r="C13" s="3">
        <v>0.2</v>
      </c>
      <c r="D13" s="6">
        <f>C5*C6*C13/100</f>
        <v>0.2</v>
      </c>
    </row>
    <row r="14" spans="1:4" ht="15.75" x14ac:dyDescent="0.25">
      <c r="A14" s="3">
        <v>2</v>
      </c>
      <c r="B14" s="8" t="s">
        <v>12</v>
      </c>
      <c r="C14" s="3">
        <v>1</v>
      </c>
      <c r="D14" s="6">
        <f>C5*C6*C14/100</f>
        <v>1</v>
      </c>
    </row>
    <row r="15" spans="1:4" ht="15.75" x14ac:dyDescent="0.25">
      <c r="A15" s="3">
        <v>3</v>
      </c>
      <c r="B15" s="7" t="s">
        <v>18</v>
      </c>
      <c r="C15" s="3">
        <v>0.1</v>
      </c>
      <c r="D15" s="6">
        <f>C5*C6*C15/100</f>
        <v>0.1</v>
      </c>
    </row>
    <row r="16" spans="1:4" ht="15.75" x14ac:dyDescent="0.25">
      <c r="A16" s="3">
        <v>4</v>
      </c>
      <c r="B16" s="8" t="s">
        <v>13</v>
      </c>
      <c r="C16" s="3">
        <v>0.15</v>
      </c>
      <c r="D16" s="6">
        <f>C5*C6*C16/100</f>
        <v>0.15</v>
      </c>
    </row>
    <row r="17" spans="1:4" ht="15.75" x14ac:dyDescent="0.25">
      <c r="A17" s="3">
        <v>5</v>
      </c>
      <c r="B17" s="8" t="s">
        <v>14</v>
      </c>
      <c r="C17" s="3">
        <v>0.8</v>
      </c>
      <c r="D17" s="6">
        <f>C5*C6*C17/100</f>
        <v>0.8</v>
      </c>
    </row>
    <row r="18" spans="1:4" ht="15.75" x14ac:dyDescent="0.25">
      <c r="A18" s="3">
        <v>6</v>
      </c>
      <c r="B18" s="8" t="s">
        <v>15</v>
      </c>
      <c r="C18" s="3">
        <v>7.0000000000000007E-2</v>
      </c>
      <c r="D18" s="6">
        <f>C5*C6*C18/100</f>
        <v>7.0000000000000007E-2</v>
      </c>
    </row>
    <row r="19" spans="1:4" ht="15.75" x14ac:dyDescent="0.25">
      <c r="A19" s="3"/>
      <c r="B19" s="3"/>
      <c r="C19" s="3"/>
      <c r="D19" s="6">
        <f>C5*C6*C19/100</f>
        <v>0</v>
      </c>
    </row>
    <row r="20" spans="1:4" ht="15.75" x14ac:dyDescent="0.25">
      <c r="A20" s="3"/>
      <c r="B20" s="3"/>
      <c r="C20" s="3"/>
      <c r="D20" s="6">
        <f>C5*C6*C20/100</f>
        <v>0</v>
      </c>
    </row>
    <row r="21" spans="1:4" ht="112.9" customHeight="1" x14ac:dyDescent="0.25">
      <c r="A21" s="12" t="s">
        <v>16</v>
      </c>
      <c r="B21" s="12"/>
      <c r="C21" s="12"/>
      <c r="D21" s="12"/>
    </row>
  </sheetData>
  <mergeCells count="4">
    <mergeCell ref="B1:B2"/>
    <mergeCell ref="C7:D7"/>
    <mergeCell ref="C8:D8"/>
    <mergeCell ref="A21:D2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2</cp:revision>
  <cp:lastPrinted>2023-06-22T09:15:11Z</cp:lastPrinted>
  <dcterms:created xsi:type="dcterms:W3CDTF">2020-10-12T09:18:09Z</dcterms:created>
  <dcterms:modified xsi:type="dcterms:W3CDTF">2026-02-19T11:11:27Z</dcterms:modified>
  <dc:language>ru-RU</dc:language>
</cp:coreProperties>
</file>